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\GÖKYÜZÜ\"/>
    </mc:Choice>
  </mc:AlternateContent>
  <xr:revisionPtr revIDLastSave="0" documentId="13_ncr:1_{AC978D5E-7BA0-401E-96AE-53479972103E}" xr6:coauthVersionLast="47" xr6:coauthVersionMax="47" xr10:uidLastSave="{00000000-0000-0000-0000-000000000000}"/>
  <bookViews>
    <workbookView xWindow="-120" yWindow="-120" windowWidth="20730" windowHeight="11310" xr2:uid="{42F8D0CE-FAB5-4A8A-8BEB-59A5B3B4F7B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7" i="1"/>
  <c r="D12" i="1" s="1"/>
  <c r="C8" i="1" l="1"/>
  <c r="D11" i="1"/>
  <c r="E11" i="1" s="1"/>
  <c r="E12" i="1"/>
  <c r="F12" i="1" l="1"/>
  <c r="G12" i="1"/>
  <c r="I12" i="1" s="1"/>
</calcChain>
</file>

<file path=xl/sharedStrings.xml><?xml version="1.0" encoding="utf-8"?>
<sst xmlns="http://schemas.openxmlformats.org/spreadsheetml/2006/main" count="14" uniqueCount="14">
  <si>
    <t>Derece ==&gt; Radyan  dönüşüm çarpanı</t>
  </si>
  <si>
    <t>Radyan ==&gt; Derece dönüşüm çarpanı</t>
  </si>
  <si>
    <t>Derece</t>
  </si>
  <si>
    <t>Radyan</t>
  </si>
  <si>
    <t>tan</t>
  </si>
  <si>
    <t>Güneş'in dikaçıklığı   (derece)  =</t>
  </si>
  <si>
    <t>Sadece SARI  boyalı hücreleri  VERİ GİRİŞİ  yapınız.</t>
  </si>
  <si>
    <t xml:space="preserve">Bir gözlem yerinde  Gündüz süresinin - Güneşlilik süresinin hesabı </t>
  </si>
  <si>
    <t>sa</t>
  </si>
  <si>
    <t>dk</t>
  </si>
  <si>
    <t>Saat</t>
  </si>
  <si>
    <t>Gündüz Süresi</t>
  </si>
  <si>
    <r>
      <rPr>
        <b/>
        <sz val="11"/>
        <color rgb="FFFF0000"/>
        <rFont val="Calibri"/>
        <family val="2"/>
        <charset val="162"/>
      </rPr>
      <t xml:space="preserve"> </t>
    </r>
    <r>
      <rPr>
        <b/>
        <sz val="11"/>
        <rFont val="Calibri"/>
        <family val="2"/>
        <charset val="162"/>
      </rPr>
      <t xml:space="preserve">Güneş'in dikaçıklığı </t>
    </r>
    <r>
      <rPr>
        <b/>
        <sz val="11"/>
        <color rgb="FFFF0000"/>
        <rFont val="Calibri"/>
        <family val="2"/>
        <charset val="162"/>
      </rPr>
      <t xml:space="preserve">  -23,5</t>
    </r>
    <r>
      <rPr>
        <sz val="11"/>
        <color theme="1"/>
        <rFont val="Calibri"/>
        <family val="2"/>
        <charset val="162"/>
      </rPr>
      <t xml:space="preserve">  dereceden küçük,   </t>
    </r>
    <r>
      <rPr>
        <b/>
        <sz val="11"/>
        <color rgb="FFFF0000"/>
        <rFont val="Calibri"/>
        <family val="2"/>
        <charset val="162"/>
      </rPr>
      <t>+23,5</t>
    </r>
    <r>
      <rPr>
        <sz val="11"/>
        <color theme="1"/>
        <rFont val="Calibri"/>
        <family val="2"/>
        <charset val="162"/>
      </rPr>
      <t xml:space="preserve"> dereceden büyük  olmamalıdır.</t>
    </r>
  </si>
  <si>
    <t xml:space="preserve">Gözlem yerinin  Enlemi (derece)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</si>
</sst>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</font>
    <font>
      <b/>
      <sz val="14"/>
      <color rgb="FF0070C0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2" fillId="0" borderId="0" xfId="0" applyFont="1"/>
    <xf numFmtId="2" fontId="0" fillId="0" borderId="0" xfId="0" applyNumberFormat="1" applyFill="1" applyBorder="1" applyAlignment="1">
      <alignment horizontal="center"/>
    </xf>
    <xf numFmtId="1" fontId="0" fillId="0" borderId="0" xfId="0" applyNumberFormat="1"/>
    <xf numFmtId="2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3" xfId="0" applyFont="1" applyFill="1" applyBorder="1" applyAlignment="1">
      <alignment horizontal="right"/>
    </xf>
    <xf numFmtId="1" fontId="3" fillId="3" borderId="3" xfId="0" applyNumberFormat="1" applyFont="1" applyFill="1" applyBorder="1"/>
    <xf numFmtId="0" fontId="3" fillId="3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5C6E-3607-4794-ACF3-66F4E868569A}">
  <dimension ref="B3:J18"/>
  <sheetViews>
    <sheetView tabSelected="1" topLeftCell="A2" workbookViewId="0">
      <selection activeCell="C12" sqref="C12"/>
    </sheetView>
  </sheetViews>
  <sheetFormatPr defaultRowHeight="15" x14ac:dyDescent="0.25"/>
  <cols>
    <col min="2" max="2" width="49" customWidth="1"/>
    <col min="4" max="5" width="9.140625" hidden="1" customWidth="1"/>
    <col min="6" max="6" width="15.5703125" customWidth="1"/>
    <col min="7" max="7" width="5.7109375" customWidth="1"/>
    <col min="8" max="8" width="2.85546875" customWidth="1"/>
    <col min="9" max="9" width="4.42578125" customWidth="1"/>
    <col min="10" max="10" width="3.42578125" customWidth="1"/>
  </cols>
  <sheetData>
    <row r="3" spans="2:10" ht="18.75" x14ac:dyDescent="0.3">
      <c r="B3" s="6" t="s">
        <v>7</v>
      </c>
    </row>
    <row r="4" spans="2:10" ht="18.75" x14ac:dyDescent="0.3">
      <c r="B4" s="6"/>
    </row>
    <row r="5" spans="2:10" x14ac:dyDescent="0.25">
      <c r="B5" t="s">
        <v>6</v>
      </c>
    </row>
    <row r="6" spans="2:10" x14ac:dyDescent="0.25">
      <c r="B6" t="s">
        <v>12</v>
      </c>
    </row>
    <row r="7" spans="2:10" x14ac:dyDescent="0.25">
      <c r="B7" t="s">
        <v>0</v>
      </c>
      <c r="C7">
        <f>PI()/180</f>
        <v>1.7453292519943295E-2</v>
      </c>
      <c r="F7" s="1"/>
    </row>
    <row r="8" spans="2:10" x14ac:dyDescent="0.25">
      <c r="B8" t="s">
        <v>1</v>
      </c>
      <c r="C8">
        <f>1/C7</f>
        <v>57.295779513082323</v>
      </c>
      <c r="F8" s="1"/>
    </row>
    <row r="9" spans="2:10" x14ac:dyDescent="0.25">
      <c r="F9" s="1"/>
    </row>
    <row r="10" spans="2:10" x14ac:dyDescent="0.25">
      <c r="B10" s="2"/>
      <c r="C10" s="3" t="s">
        <v>2</v>
      </c>
      <c r="D10" s="3" t="s">
        <v>3</v>
      </c>
      <c r="E10" s="3" t="s">
        <v>4</v>
      </c>
      <c r="F10" s="3" t="s">
        <v>11</v>
      </c>
    </row>
    <row r="11" spans="2:10" x14ac:dyDescent="0.25">
      <c r="B11" s="2" t="s">
        <v>13</v>
      </c>
      <c r="C11" s="4">
        <v>-38</v>
      </c>
      <c r="D11" s="3">
        <f>C11*$C$7</f>
        <v>-0.66322511575784526</v>
      </c>
      <c r="E11" s="5">
        <f>TAN(D11)</f>
        <v>-0.7812856265067174</v>
      </c>
      <c r="F11" s="3" t="s">
        <v>10</v>
      </c>
    </row>
    <row r="12" spans="2:10" x14ac:dyDescent="0.25">
      <c r="B12" s="2" t="s">
        <v>5</v>
      </c>
      <c r="C12" s="4">
        <v>23.5</v>
      </c>
      <c r="D12" s="3">
        <f>C12*$C$7</f>
        <v>0.41015237421866746</v>
      </c>
      <c r="E12" s="5">
        <f>TAN(D12)</f>
        <v>0.43481237496093361</v>
      </c>
      <c r="F12" s="10">
        <f>IF(E11*E12&lt;-1,"Güneş Doğmaz",IF(E11*E12&gt;1,"Güneş Batmaz",ACOS(-E11*E12)*C8*2/15))</f>
        <v>9.3520841782522464</v>
      </c>
      <c r="G12" s="11">
        <f>INT(F12)</f>
        <v>9</v>
      </c>
      <c r="H12" s="12" t="s">
        <v>8</v>
      </c>
      <c r="I12" s="13">
        <f>(F12-G12)*60</f>
        <v>21.125050695134782</v>
      </c>
      <c r="J12" s="14" t="s">
        <v>9</v>
      </c>
    </row>
    <row r="13" spans="2:10" x14ac:dyDescent="0.25">
      <c r="C13" t="str">
        <f>IF(C12&lt;-23.5,"Yanlış VERİ",IF(C12&gt;23.5,"Yanlış VERİ",""))</f>
        <v/>
      </c>
    </row>
    <row r="15" spans="2:10" x14ac:dyDescent="0.25">
      <c r="F15" s="8"/>
    </row>
    <row r="16" spans="2:10" x14ac:dyDescent="0.25">
      <c r="D16" s="9"/>
    </row>
    <row r="17" spans="4:5" x14ac:dyDescent="0.25">
      <c r="D17" s="9"/>
      <c r="E17" s="7"/>
    </row>
    <row r="18" spans="4:5" x14ac:dyDescent="0.25">
      <c r="E18" s="7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</dc:creator>
  <cp:lastModifiedBy>ZT</cp:lastModifiedBy>
  <dcterms:created xsi:type="dcterms:W3CDTF">2022-05-29T13:12:37Z</dcterms:created>
  <dcterms:modified xsi:type="dcterms:W3CDTF">2022-06-04T10:46:59Z</dcterms:modified>
</cp:coreProperties>
</file>